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<sst xmlns="http://schemas.openxmlformats.org/spreadsheetml/2006/main" count="68" uniqueCount="64">
  <si>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</si>
  <si>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</si>
  <si>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</si>
  <si>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</si>
  <si>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ул.Гоголя, д.50,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Романчук Натальи Ивановны,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</si>
  <si>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31у/2017 от 20.07.2017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1"/>
        <rFont val="Times New Roman"/>
        <family val="1"/>
        <charset val="204"/>
      </rPr>
      <t xml:space="preserve">№ 50 </t>
    </r>
    <r>
      <rPr>
        <sz val="11"/>
        <rFont val="Times New Roman"/>
        <family val="1"/>
        <charset val="204"/>
      </rPr>
      <t xml:space="preserve"> расположенном по адресу:   г</t>
    </r>
    <r>
      <rPr>
        <b val="true"/>
        <sz val="11"/>
        <rFont val="Times New Roman"/>
        <family val="1"/>
        <charset val="204"/>
      </rPr>
      <t xml:space="preserve">.Тихорецк, ул.Гоголя: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</si>
  <si>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</si>
  <si>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</si>
  <si>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</si>
  <si>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</si>
  <si>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</si>
  <si>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</si>
  <si>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</si>
  <si>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Уборка подъездов, земельного участка и контейнерных площадок (при наличии)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</si>
  <si>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</si>
  <si>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</si>
  <si>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</si>
  <si>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</si>
  <si>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</si>
  <si>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</si>
  <si>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</si>
  <si>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Содержание инж. сетей водоснабжения, водоотведения, ЦО, эл/снабжения</t>
  </si>
  <si>
    <t xml:space="preserve">Плановый осмотр системы центрального отопления, водоснабжения и канализации в подвальных помещениях</t>
  </si>
  <si>
    <t xml:space="preserve">1000 кв.м пл. подвала 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</si>
  <si>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</si>
  <si>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</si>
  <si>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</si>
  <si>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Замена стояков ХВС, ГВС, канализации (кухонные стояки в кв.9,6, подъезде)</t>
  </si>
  <si>
    <t xml:space="preserve">Разборка трубопроводов из чугунных канализационных труб диаметром 50 мм</t>
  </si>
  <si>
    <t xml:space="preserve">100 м тр-да с фасонными частями</t>
  </si>
  <si>
    <t xml:space="preserve">Прокладка внутренних трубопроводов канализ. из полипропиленовых труб диаметром 50 мм</t>
  </si>
  <si>
    <t xml:space="preserve">100м</t>
  </si>
  <si>
    <t xml:space="preserve">Разборка трубопроводов из водогазопроводных труб диаметром до 32 мм</t>
  </si>
  <si>
    <t xml:space="preserve">Прокладка внутренних трубопроводов водоснабжения из полипропилен. труб диам.25 мм</t>
  </si>
  <si>
    <t xml:space="preserve">Смена вентилей и клапанов обратных муфтовых диаметром до 20 мм</t>
  </si>
  <si>
    <t xml:space="preserve">100шт</t>
  </si>
  <si>
    <t xml:space="preserve">Заделка  неплотностей вокруг  трубопроводов, проходящих через  перекрытия</t>
  </si>
  <si>
    <t xml:space="preserve">100 отверстий</t>
  </si>
  <si>
    <r>
      <rPr>
        <b val="true"/>
        <sz val="11"/>
        <rFont val="Times New Roman"/>
        <family val="1"/>
        <charset val="204"/>
      </rPr>
      <t xml:space="preserve">материалы </t>
    </r>
    <r>
      <rPr>
        <sz val="11"/>
        <rFont val="Times New Roman"/>
        <family val="1"/>
        <charset val="204"/>
      </rPr>
      <t xml:space="preserve">(кроме кранов-фильтров)</t>
    </r>
  </si>
  <si>
    <t xml:space="preserve">Постановка заплат на покрытия из мягкой кровли с предварительной очисткой от снега и просушкой: над кв.13 (дек.2021, янв.2022)</t>
  </si>
  <si>
    <t xml:space="preserve">100кв.м</t>
  </si>
  <si>
    <t xml:space="preserve">материалы 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</si>
  <si>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</si>
  <si>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</si>
  <si>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</si>
  <si>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Осмотр электрооборудования РЩ, 1п 2эт (по обращ. о частичном отсутствии эл/сн. кв.6); кв.9 (по обращ.: мойка бьет током)</t>
  </si>
  <si>
    <t xml:space="preserve">шт.</t>
  </si>
  <si>
    <t xml:space="preserve">Коммунальные ресурсы на СОИ</t>
  </si>
  <si>
    <t xml:space="preserve">Электрическая энергия  за декабрь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</si>
  <si>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</si>
  <si>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</si>
  <si>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</si>
  <si>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</si>
  <si>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</si>
  <si>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</si>
  <si>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Выплачено вознаграждение Председателю Совета МКД (по решен.ОСС) за ноябрь 2021г</t>
  </si>
  <si>
    <t xml:space="preserve">1 мес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</si>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</sst>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dd/mm/yyyy"/>
    <numFmt numFmtId="167" formatCode="0.0000"/>
    <numFmt numFmtId="168" formatCode="0.000"/>
    <numFmt numFmtId="169" formatCode="@"/>
    <numFmt numFmtId="170" formatCode="0.0"/>
    <numFmt numFmtId="171" formatCode="#,##0.00&quot;р.&quot;"/>
  </numFmts>
  <fonts count="27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9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EECE1"/>
        <bgColor rgb="FFEBF1DE"/>
      </patternFill>
    </fill>
    <fill>
      <patternFill patternType="solid">
        <fgColor rgb="FFEBF1DE"/>
        <bgColor rgb="FFEEECE1"/>
      </patternFill>
    </fill>
    <fill>
      <patternFill patternType="solid">
        <fgColor rgb="FFD7E4BD"/>
        <bgColor rgb="FFEEECE1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3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1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4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22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3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5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EEECE1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P1048576"/>
  <sheetViews>
    <sheetView showFormulas="false" showGridLines="true" showRowColHeaders="true" showZeros="true" rightToLeft="false" tabSelected="true" showOutlineSymbols="true" defaultGridColor="true" view="pageBreakPreview" topLeftCell="A4" colorId="64" zoomScale="100" zoomScaleNormal="100" zoomScalePageLayoutView="100" workbookViewId="0">
      <selection pane="topLeft" activeCell="A31" activeCellId="0" sqref="A31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4.44"/>
    <col collapsed="false" customWidth="true" hidden="false" outlineLevel="0" max="2" min="2" style="0" width="4.89"/>
    <col collapsed="false" customWidth="true" hidden="false" outlineLevel="0" max="3" min="3" style="0" width="45.89"/>
    <col collapsed="false" customWidth="true" hidden="true" outlineLevel="0" max="4" min="4" style="0" width="36.45"/>
    <col collapsed="false" customWidth="true" hidden="false" outlineLevel="0" max="5" min="5" style="0" width="11.53"/>
    <col collapsed="false" customWidth="true" hidden="false" outlineLevel="0" max="6" min="6" style="0" width="9.89"/>
    <col collapsed="false" customWidth="true" hidden="true" outlineLevel="0" max="7" min="7" style="0" width="0.11"/>
    <col collapsed="false" customWidth="true" hidden="false" outlineLevel="0" max="8" min="8" style="0" width="1.39"/>
    <col collapsed="false" customWidth="true" hidden="true" outlineLevel="0" max="9" min="9" style="0" width="1.39"/>
    <col collapsed="false" customWidth="true" hidden="false" outlineLevel="0" max="10" min="10" style="0" width="9.56"/>
    <col collapsed="false" customWidth="true" hidden="false" outlineLevel="0" max="11" min="11" style="0" width="10.65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</cols>
  <sheetData>
    <row r="1" customFormat="false" ht="24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68.4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59.25" hidden="false" customHeight="true" outlineLevel="0" collapsed="false">
      <c r="B9" s="9" t="s">
        <v>5</v>
      </c>
      <c r="C9" s="9"/>
      <c r="D9" s="9"/>
      <c r="E9" s="9"/>
      <c r="F9" s="9"/>
      <c r="G9" s="9"/>
      <c r="H9" s="9"/>
      <c r="I9" s="9"/>
      <c r="J9" s="9"/>
      <c r="K9" s="9"/>
    </row>
    <row r="10" customFormat="false" ht="13.5" hidden="false" customHeight="true" outlineLevel="0" collapsed="false">
      <c r="B10" s="10" t="s">
        <v>6</v>
      </c>
      <c r="C10" s="11" t="n">
        <v>2650</v>
      </c>
      <c r="D10" s="12"/>
      <c r="E10" s="12"/>
      <c r="F10" s="12"/>
      <c r="G10" s="12"/>
      <c r="H10" s="12"/>
      <c r="I10" s="12"/>
      <c r="J10" s="12"/>
      <c r="K10" s="13"/>
    </row>
    <row r="11" customFormat="false" ht="31.2" hidden="false" customHeight="true" outlineLevel="0" collapsed="false">
      <c r="B11" s="14" t="s">
        <v>7</v>
      </c>
      <c r="C11" s="15" t="s">
        <v>8</v>
      </c>
      <c r="D11" s="15"/>
      <c r="E11" s="15" t="s">
        <v>9</v>
      </c>
      <c r="F11" s="15" t="s">
        <v>10</v>
      </c>
      <c r="G11" s="15"/>
      <c r="H11" s="15"/>
      <c r="I11" s="15"/>
      <c r="J11" s="15" t="s">
        <v>11</v>
      </c>
      <c r="K11" s="16" t="s">
        <v>12</v>
      </c>
      <c r="AA11" s="17"/>
      <c r="AB11" s="17"/>
    </row>
    <row r="12" customFormat="false" ht="14.4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28.2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4" t="s">
        <v>16</v>
      </c>
      <c r="G13" s="24"/>
      <c r="H13" s="23"/>
      <c r="I13" s="23"/>
      <c r="J13" s="25" t="n">
        <v>3.5</v>
      </c>
      <c r="K13" s="26" t="n">
        <f aca="false">J13*C10</f>
        <v>9275</v>
      </c>
    </row>
    <row r="14" customFormat="false" ht="27.6" hidden="false" customHeight="false" outlineLevel="0" collapsed="false">
      <c r="B14" s="20" t="n">
        <v>2</v>
      </c>
      <c r="C14" s="27" t="s">
        <v>17</v>
      </c>
      <c r="D14" s="28"/>
      <c r="E14" s="29" t="n">
        <v>0.0105</v>
      </c>
      <c r="F14" s="30" t="s">
        <v>18</v>
      </c>
      <c r="G14" s="31"/>
      <c r="H14" s="32"/>
      <c r="I14" s="32"/>
      <c r="J14" s="33" t="n">
        <v>76516.64</v>
      </c>
      <c r="K14" s="34" t="n">
        <f aca="false">J14*E14</f>
        <v>803.42472</v>
      </c>
      <c r="AA14" s="17"/>
    </row>
    <row r="15" customFormat="false" ht="27.6" hidden="false" customHeight="false" outlineLevel="0" collapsed="false">
      <c r="B15" s="20"/>
      <c r="C15" s="27" t="s">
        <v>19</v>
      </c>
      <c r="D15" s="28"/>
      <c r="E15" s="33" t="n">
        <v>1.05</v>
      </c>
      <c r="F15" s="35" t="s">
        <v>20</v>
      </c>
      <c r="G15" s="31"/>
      <c r="H15" s="32"/>
      <c r="I15" s="32"/>
      <c r="J15" s="33" t="n">
        <v>268.81</v>
      </c>
      <c r="K15" s="34" t="n">
        <f aca="false">J15*E15</f>
        <v>282.2505</v>
      </c>
      <c r="AA15" s="17"/>
    </row>
    <row r="16" customFormat="false" ht="14.4" hidden="false" customHeight="true" outlineLevel="0" collapsed="false">
      <c r="B16" s="36" t="s">
        <v>21</v>
      </c>
      <c r="C16" s="36"/>
      <c r="D16" s="36"/>
      <c r="E16" s="36"/>
      <c r="F16" s="36"/>
      <c r="G16" s="36"/>
      <c r="H16" s="36"/>
      <c r="I16" s="36"/>
      <c r="J16" s="36"/>
      <c r="K16" s="37"/>
    </row>
    <row r="17" customFormat="false" ht="41.4" hidden="false" customHeight="true" outlineLevel="0" collapsed="false">
      <c r="B17" s="38" t="n">
        <v>3</v>
      </c>
      <c r="C17" s="28" t="s">
        <v>22</v>
      </c>
      <c r="D17" s="28"/>
      <c r="E17" s="39" t="n">
        <v>0.14</v>
      </c>
      <c r="F17" s="40" t="s">
        <v>23</v>
      </c>
      <c r="G17" s="32"/>
      <c r="H17" s="32"/>
      <c r="I17" s="32"/>
      <c r="J17" s="41" t="n">
        <v>3098.37</v>
      </c>
      <c r="K17" s="34" t="n">
        <f aca="false">J17*E17</f>
        <v>433.7718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customFormat="false" ht="14.4" hidden="false" customHeight="false" outlineLevel="0" collapsed="false">
      <c r="B18" s="42" t="s">
        <v>24</v>
      </c>
      <c r="C18" s="42"/>
      <c r="D18" s="42"/>
      <c r="E18" s="42"/>
      <c r="F18" s="42"/>
      <c r="G18" s="42"/>
      <c r="H18" s="42"/>
      <c r="I18" s="42"/>
      <c r="J18" s="42"/>
      <c r="K18" s="43" t="n">
        <v>0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44"/>
      <c r="AB18" s="45"/>
    </row>
    <row r="19" customFormat="false" ht="14.4" hidden="false" customHeight="false" outlineLevel="0" collapsed="false">
      <c r="B19" s="46" t="s">
        <v>25</v>
      </c>
      <c r="C19" s="46"/>
      <c r="D19" s="46"/>
      <c r="E19" s="46"/>
      <c r="F19" s="46"/>
      <c r="G19" s="46"/>
      <c r="H19" s="46"/>
      <c r="I19" s="46"/>
      <c r="J19" s="46"/>
      <c r="K19" s="47" t="n">
        <v>0</v>
      </c>
      <c r="AA19" s="17"/>
      <c r="AB19" s="17"/>
    </row>
    <row r="20" customFormat="false" ht="14.4" hidden="false" customHeight="false" outlineLevel="0" collapsed="false">
      <c r="B20" s="46" t="s">
        <v>26</v>
      </c>
      <c r="C20" s="46"/>
      <c r="D20" s="46"/>
      <c r="E20" s="46"/>
      <c r="F20" s="46"/>
      <c r="G20" s="46"/>
      <c r="H20" s="46"/>
      <c r="I20" s="46"/>
      <c r="J20" s="46"/>
      <c r="K20" s="47"/>
      <c r="AA20" s="17"/>
      <c r="AB20" s="17"/>
    </row>
    <row r="21" customFormat="false" ht="14.4" hidden="false" customHeight="false" outlineLevel="0" collapsed="false">
      <c r="B21" s="48" t="n">
        <v>4</v>
      </c>
      <c r="C21" s="49" t="s">
        <v>27</v>
      </c>
      <c r="D21" s="49"/>
      <c r="E21" s="49"/>
      <c r="F21" s="49"/>
      <c r="G21" s="49"/>
      <c r="H21" s="49"/>
      <c r="I21" s="49"/>
      <c r="J21" s="49"/>
      <c r="K21" s="34"/>
      <c r="AA21" s="17"/>
      <c r="AB21" s="17"/>
    </row>
    <row r="22" customFormat="false" ht="31.8" hidden="false" customHeight="false" outlineLevel="0" collapsed="false">
      <c r="B22" s="48"/>
      <c r="C22" s="50" t="s">
        <v>28</v>
      </c>
      <c r="D22" s="51"/>
      <c r="E22" s="52" t="n">
        <v>0.093</v>
      </c>
      <c r="F22" s="53" t="s">
        <v>29</v>
      </c>
      <c r="G22" s="54"/>
      <c r="H22" s="54"/>
      <c r="I22" s="54"/>
      <c r="J22" s="55" t="n">
        <v>35677.65</v>
      </c>
      <c r="K22" s="34" t="n">
        <f aca="false">J22*E22</f>
        <v>3318.02145</v>
      </c>
      <c r="AA22" s="17"/>
      <c r="AB22" s="17"/>
    </row>
    <row r="23" customFormat="false" ht="28.2" hidden="false" customHeight="false" outlineLevel="0" collapsed="false">
      <c r="B23" s="48"/>
      <c r="C23" s="56" t="s">
        <v>30</v>
      </c>
      <c r="D23" s="51"/>
      <c r="E23" s="52" t="n">
        <v>0.093</v>
      </c>
      <c r="F23" s="57" t="s">
        <v>31</v>
      </c>
      <c r="G23" s="54"/>
      <c r="H23" s="54"/>
      <c r="I23" s="54"/>
      <c r="J23" s="55" t="n">
        <v>35782.95</v>
      </c>
      <c r="K23" s="34" t="n">
        <f aca="false">J23*E23</f>
        <v>3327.81435</v>
      </c>
      <c r="AA23" s="17"/>
      <c r="AB23" s="17"/>
    </row>
    <row r="24" customFormat="false" ht="28.2" hidden="false" customHeight="false" outlineLevel="0" collapsed="false">
      <c r="B24" s="48"/>
      <c r="C24" s="56" t="s">
        <v>32</v>
      </c>
      <c r="D24" s="51"/>
      <c r="E24" s="52" t="n">
        <v>0.136</v>
      </c>
      <c r="F24" s="57" t="s">
        <v>31</v>
      </c>
      <c r="G24" s="54"/>
      <c r="H24" s="54"/>
      <c r="I24" s="54"/>
      <c r="J24" s="55" t="n">
        <v>145.42</v>
      </c>
      <c r="K24" s="34" t="n">
        <f aca="false">J24*E24</f>
        <v>19.77712</v>
      </c>
      <c r="AA24" s="17"/>
      <c r="AB24" s="17"/>
    </row>
    <row r="25" customFormat="false" ht="51.45" hidden="false" customHeight="true" outlineLevel="0" collapsed="false">
      <c r="B25" s="48"/>
      <c r="C25" s="56" t="s">
        <v>33</v>
      </c>
      <c r="D25" s="51"/>
      <c r="E25" s="52" t="n">
        <v>0.136</v>
      </c>
      <c r="F25" s="57" t="s">
        <v>31</v>
      </c>
      <c r="G25" s="54"/>
      <c r="H25" s="54"/>
      <c r="I25" s="54"/>
      <c r="J25" s="55" t="n">
        <v>52544.48</v>
      </c>
      <c r="K25" s="34" t="n">
        <f aca="false">J25*E25</f>
        <v>7146.04928</v>
      </c>
      <c r="AA25" s="17"/>
      <c r="AB25" s="17"/>
    </row>
    <row r="26" customFormat="false" ht="28.2" hidden="false" customHeight="false" outlineLevel="0" collapsed="false">
      <c r="B26" s="48"/>
      <c r="C26" s="56" t="s">
        <v>34</v>
      </c>
      <c r="D26" s="51"/>
      <c r="E26" s="58" t="n">
        <v>0.02</v>
      </c>
      <c r="F26" s="57" t="s">
        <v>35</v>
      </c>
      <c r="G26" s="54"/>
      <c r="H26" s="54"/>
      <c r="I26" s="54"/>
      <c r="J26" s="55" t="n">
        <v>66557.06</v>
      </c>
      <c r="K26" s="34" t="n">
        <f aca="false">J26*E26</f>
        <v>1331.1412</v>
      </c>
      <c r="AA26" s="17"/>
      <c r="AB26" s="17"/>
    </row>
    <row r="27" customFormat="false" ht="28.2" hidden="false" customHeight="false" outlineLevel="0" collapsed="false">
      <c r="B27" s="48"/>
      <c r="C27" s="56" t="s">
        <v>36</v>
      </c>
      <c r="D27" s="51"/>
      <c r="E27" s="58" t="n">
        <v>0.02</v>
      </c>
      <c r="F27" s="59" t="s">
        <v>37</v>
      </c>
      <c r="G27" s="54"/>
      <c r="H27" s="54"/>
      <c r="I27" s="54"/>
      <c r="J27" s="55" t="n">
        <v>32309.75</v>
      </c>
      <c r="K27" s="34" t="n">
        <f aca="false">J27*E27</f>
        <v>646.195</v>
      </c>
      <c r="AA27" s="17"/>
      <c r="AB27" s="17"/>
    </row>
    <row r="28" customFormat="false" ht="14.4" hidden="false" customHeight="false" outlineLevel="0" collapsed="false">
      <c r="B28" s="48"/>
      <c r="C28" s="60" t="s">
        <v>38</v>
      </c>
      <c r="D28" s="61"/>
      <c r="E28" s="61"/>
      <c r="F28" s="61"/>
      <c r="G28" s="61"/>
      <c r="H28" s="61"/>
      <c r="I28" s="61"/>
      <c r="J28" s="61"/>
      <c r="K28" s="62" t="n">
        <v>6144</v>
      </c>
      <c r="AA28" s="17"/>
      <c r="AB28" s="17"/>
    </row>
    <row r="29" customFormat="false" ht="41.4" hidden="false" customHeight="false" outlineLevel="0" collapsed="false">
      <c r="B29" s="63" t="n">
        <v>5</v>
      </c>
      <c r="C29" s="64" t="s">
        <v>39</v>
      </c>
      <c r="D29" s="65"/>
      <c r="E29" s="66" t="n">
        <v>0.028</v>
      </c>
      <c r="F29" s="67" t="s">
        <v>40</v>
      </c>
      <c r="G29" s="68"/>
      <c r="H29" s="69"/>
      <c r="I29" s="69"/>
      <c r="J29" s="70" t="n">
        <v>59323.97</v>
      </c>
      <c r="K29" s="70" t="n">
        <f aca="false">E29*J29</f>
        <v>1661.07116</v>
      </c>
      <c r="AA29" s="17"/>
      <c r="AB29" s="17"/>
    </row>
    <row r="30" customFormat="false" ht="13.8" hidden="false" customHeight="false" outlineLevel="0" collapsed="false">
      <c r="B30" s="63"/>
      <c r="C30" s="71" t="s">
        <v>41</v>
      </c>
      <c r="D30" s="72"/>
      <c r="E30" s="72"/>
      <c r="F30" s="72"/>
      <c r="G30" s="72"/>
      <c r="H30" s="72"/>
      <c r="I30" s="72"/>
      <c r="J30" s="72"/>
      <c r="K30" s="73" t="n">
        <v>3298.06</v>
      </c>
      <c r="AA30" s="17"/>
      <c r="AB30" s="17"/>
    </row>
    <row r="31" customFormat="false" ht="27.6" hidden="false" customHeight="true" outlineLevel="0" collapsed="false">
      <c r="B31" s="74" t="s">
        <v>42</v>
      </c>
      <c r="C31" s="74"/>
      <c r="D31" s="74"/>
      <c r="E31" s="74"/>
      <c r="F31" s="74"/>
      <c r="G31" s="74"/>
      <c r="H31" s="74"/>
      <c r="I31" s="74"/>
      <c r="J31" s="74"/>
      <c r="K31" s="47"/>
      <c r="AC31" s="75"/>
      <c r="AE31" s="76"/>
      <c r="AF31" s="77"/>
      <c r="AG31" s="77"/>
      <c r="AH31" s="78"/>
      <c r="AI31" s="79"/>
      <c r="AJ31" s="79"/>
      <c r="AK31" s="79"/>
      <c r="AL31" s="79"/>
      <c r="AM31" s="80"/>
      <c r="AN31" s="80"/>
      <c r="AO31" s="76"/>
      <c r="AP31" s="76"/>
    </row>
    <row r="32" customFormat="false" ht="15.75" hidden="false" customHeight="true" outlineLevel="0" collapsed="false">
      <c r="B32" s="20" t="n">
        <v>6</v>
      </c>
      <c r="C32" s="21" t="s">
        <v>43</v>
      </c>
      <c r="D32" s="22"/>
      <c r="E32" s="25" t="n">
        <f aca="false">C10</f>
        <v>2650</v>
      </c>
      <c r="F32" s="81" t="s">
        <v>44</v>
      </c>
      <c r="G32" s="81"/>
      <c r="H32" s="23"/>
      <c r="I32" s="23"/>
      <c r="J32" s="25" t="n">
        <v>0.4</v>
      </c>
      <c r="K32" s="25" t="n">
        <f aca="false">E32*J32</f>
        <v>1060</v>
      </c>
      <c r="AE32" s="76"/>
      <c r="AF32" s="77"/>
      <c r="AG32" s="77"/>
      <c r="AH32" s="78"/>
      <c r="AI32" s="79"/>
      <c r="AJ32" s="79"/>
      <c r="AK32" s="79"/>
      <c r="AL32" s="79"/>
      <c r="AM32" s="80"/>
      <c r="AN32" s="80"/>
      <c r="AO32" s="76"/>
      <c r="AP32" s="76"/>
    </row>
    <row r="33" customFormat="false" ht="40.8" hidden="false" customHeight="true" outlineLevel="0" collapsed="false">
      <c r="B33" s="82" t="n">
        <v>7</v>
      </c>
      <c r="C33" s="21" t="s">
        <v>45</v>
      </c>
      <c r="D33" s="22"/>
      <c r="E33" s="25" t="n">
        <v>2</v>
      </c>
      <c r="F33" s="24" t="s">
        <v>46</v>
      </c>
      <c r="G33" s="24"/>
      <c r="H33" s="23"/>
      <c r="I33" s="23"/>
      <c r="J33" s="25" t="n">
        <v>387.3</v>
      </c>
      <c r="K33" s="83" t="n">
        <f aca="false">E33*J33</f>
        <v>774.6</v>
      </c>
      <c r="AE33" s="76"/>
      <c r="AF33" s="77"/>
      <c r="AG33" s="77"/>
      <c r="AH33" s="78"/>
      <c r="AI33" s="79"/>
      <c r="AJ33" s="79"/>
      <c r="AK33" s="79"/>
      <c r="AL33" s="79"/>
      <c r="AM33" s="80"/>
      <c r="AN33" s="80"/>
      <c r="AO33" s="76"/>
      <c r="AP33" s="76"/>
    </row>
    <row r="34" customFormat="false" ht="14.4" hidden="false" customHeight="false" outlineLevel="0" collapsed="false">
      <c r="B34" s="84" t="s">
        <v>47</v>
      </c>
      <c r="C34" s="84"/>
      <c r="D34" s="84"/>
      <c r="E34" s="84"/>
      <c r="F34" s="84"/>
      <c r="G34" s="84"/>
      <c r="H34" s="84"/>
      <c r="I34" s="84"/>
      <c r="J34" s="84"/>
      <c r="K34" s="85"/>
      <c r="AE34" s="76"/>
      <c r="AF34" s="77"/>
      <c r="AG34" s="77"/>
      <c r="AH34" s="78"/>
      <c r="AI34" s="79"/>
      <c r="AJ34" s="79"/>
      <c r="AK34" s="79"/>
      <c r="AL34" s="79"/>
      <c r="AM34" s="80"/>
      <c r="AN34" s="80"/>
      <c r="AO34" s="76"/>
      <c r="AP34" s="76"/>
    </row>
    <row r="35" customFormat="false" ht="15" hidden="false" customHeight="true" outlineLevel="0" collapsed="false">
      <c r="B35" s="20" t="n">
        <v>8</v>
      </c>
      <c r="C35" s="86" t="s">
        <v>48</v>
      </c>
      <c r="D35" s="87"/>
      <c r="E35" s="88" t="n">
        <v>0</v>
      </c>
      <c r="F35" s="89" t="s">
        <v>49</v>
      </c>
      <c r="G35" s="90"/>
      <c r="H35" s="91"/>
      <c r="I35" s="91"/>
      <c r="J35" s="88" t="n">
        <v>5.24</v>
      </c>
      <c r="K35" s="88" t="n">
        <f aca="false">J35*E35</f>
        <v>0</v>
      </c>
      <c r="AE35" s="76"/>
      <c r="AF35" s="77"/>
      <c r="AG35" s="77"/>
      <c r="AH35" s="78"/>
      <c r="AI35" s="79"/>
      <c r="AJ35" s="79"/>
      <c r="AK35" s="79"/>
      <c r="AL35" s="79"/>
      <c r="AM35" s="80"/>
      <c r="AN35" s="80"/>
      <c r="AO35" s="76"/>
      <c r="AP35" s="76"/>
    </row>
    <row r="36" customFormat="false" ht="14.4" hidden="false" customHeight="false" outlineLevel="0" collapsed="false">
      <c r="B36" s="92" t="s">
        <v>50</v>
      </c>
      <c r="C36" s="92"/>
      <c r="D36" s="92"/>
      <c r="E36" s="92"/>
      <c r="F36" s="92"/>
      <c r="G36" s="92"/>
      <c r="H36" s="92"/>
      <c r="I36" s="92"/>
      <c r="J36" s="92"/>
      <c r="K36" s="85"/>
      <c r="AE36" s="76"/>
      <c r="AF36" s="77"/>
      <c r="AG36" s="77"/>
      <c r="AH36" s="78"/>
      <c r="AI36" s="79"/>
      <c r="AJ36" s="79"/>
      <c r="AK36" s="79"/>
      <c r="AL36" s="79"/>
      <c r="AM36" s="80"/>
      <c r="AN36" s="80"/>
      <c r="AO36" s="76"/>
      <c r="AP36" s="76"/>
    </row>
    <row r="37" customFormat="false" ht="14.4" hidden="false" customHeight="false" outlineLevel="0" collapsed="false">
      <c r="B37" s="48" t="n">
        <v>9</v>
      </c>
      <c r="C37" s="93" t="s">
        <v>50</v>
      </c>
      <c r="D37" s="22"/>
      <c r="E37" s="25" t="n">
        <f aca="false">C10</f>
        <v>2650</v>
      </c>
      <c r="F37" s="81" t="s">
        <v>44</v>
      </c>
      <c r="G37" s="94"/>
      <c r="H37" s="23"/>
      <c r="I37" s="23"/>
      <c r="J37" s="25" t="n">
        <v>2.2</v>
      </c>
      <c r="K37" s="25" t="n">
        <f aca="false">E37*J37</f>
        <v>5830</v>
      </c>
      <c r="AE37" s="76"/>
      <c r="AF37" s="77"/>
      <c r="AG37" s="77"/>
      <c r="AH37" s="78"/>
      <c r="AI37" s="79"/>
      <c r="AJ37" s="79"/>
      <c r="AK37" s="79"/>
      <c r="AL37" s="79"/>
      <c r="AM37" s="80"/>
      <c r="AN37" s="80"/>
      <c r="AO37" s="76"/>
      <c r="AP37" s="76"/>
    </row>
    <row r="38" customFormat="false" ht="14.4" hidden="false" customHeight="false" outlineLevel="0" collapsed="false">
      <c r="B38" s="92" t="s">
        <v>51</v>
      </c>
      <c r="C38" s="92"/>
      <c r="D38" s="92"/>
      <c r="E38" s="92"/>
      <c r="F38" s="92"/>
      <c r="G38" s="92"/>
      <c r="H38" s="92"/>
      <c r="I38" s="92"/>
      <c r="J38" s="92"/>
      <c r="K38" s="85"/>
      <c r="AE38" s="76"/>
      <c r="AF38" s="77"/>
      <c r="AG38" s="77"/>
      <c r="AH38" s="78"/>
      <c r="AI38" s="79"/>
      <c r="AJ38" s="79"/>
      <c r="AK38" s="79"/>
      <c r="AL38" s="79"/>
      <c r="AM38" s="80"/>
      <c r="AN38" s="80"/>
      <c r="AO38" s="76"/>
      <c r="AP38" s="76"/>
    </row>
    <row r="39" customFormat="false" ht="13.8" hidden="false" customHeight="false" outlineLevel="0" collapsed="false">
      <c r="B39" s="48" t="n">
        <v>10</v>
      </c>
      <c r="C39" s="93" t="s">
        <v>52</v>
      </c>
      <c r="D39" s="95"/>
      <c r="E39" s="96" t="n">
        <v>6</v>
      </c>
      <c r="F39" s="97" t="s">
        <v>53</v>
      </c>
      <c r="G39" s="98"/>
      <c r="H39" s="99"/>
      <c r="I39" s="99"/>
      <c r="J39" s="99" t="n">
        <v>39540.19</v>
      </c>
      <c r="K39" s="88" t="n">
        <v>2372.41</v>
      </c>
      <c r="AE39" s="76"/>
      <c r="AF39" s="77"/>
      <c r="AG39" s="77"/>
      <c r="AH39" s="78"/>
      <c r="AI39" s="79"/>
      <c r="AJ39" s="79"/>
      <c r="AK39" s="79"/>
      <c r="AL39" s="79"/>
      <c r="AM39" s="80"/>
      <c r="AN39" s="80"/>
      <c r="AO39" s="76"/>
      <c r="AP39" s="76"/>
    </row>
    <row r="40" customFormat="false" ht="15" hidden="false" customHeight="false" outlineLevel="0" collapsed="false">
      <c r="B40" s="48" t="n">
        <v>11</v>
      </c>
      <c r="C40" s="93" t="s">
        <v>54</v>
      </c>
      <c r="D40" s="28"/>
      <c r="E40" s="100"/>
      <c r="F40" s="97"/>
      <c r="G40" s="101"/>
      <c r="H40" s="102"/>
      <c r="I40" s="102"/>
      <c r="J40" s="34"/>
      <c r="K40" s="103" t="n">
        <v>306.01</v>
      </c>
      <c r="AE40" s="76"/>
      <c r="AF40" s="77"/>
      <c r="AG40" s="77"/>
      <c r="AH40" s="78"/>
      <c r="AI40" s="79"/>
      <c r="AJ40" s="79"/>
      <c r="AK40" s="79"/>
      <c r="AL40" s="79"/>
      <c r="AM40" s="80"/>
      <c r="AN40" s="80"/>
      <c r="AO40" s="76"/>
      <c r="AP40" s="76"/>
    </row>
    <row r="41" customFormat="false" ht="28.8" hidden="false" customHeight="true" outlineLevel="0" collapsed="false">
      <c r="B41" s="48" t="n">
        <v>13</v>
      </c>
      <c r="C41" s="104" t="s">
        <v>55</v>
      </c>
      <c r="D41" s="22"/>
      <c r="E41" s="25" t="n">
        <v>1</v>
      </c>
      <c r="F41" s="25" t="s">
        <v>56</v>
      </c>
      <c r="G41" s="105"/>
      <c r="H41" s="25"/>
      <c r="I41" s="25"/>
      <c r="J41" s="34" t="n">
        <v>7000</v>
      </c>
      <c r="K41" s="34" t="n">
        <f aca="false">J41*E41</f>
        <v>7000</v>
      </c>
      <c r="AA41" s="17"/>
      <c r="AE41" s="76"/>
      <c r="AF41" s="77"/>
      <c r="AG41" s="77"/>
      <c r="AH41" s="78"/>
      <c r="AI41" s="79"/>
      <c r="AJ41" s="79"/>
      <c r="AK41" s="79"/>
      <c r="AL41" s="79"/>
      <c r="AM41" s="80"/>
      <c r="AN41" s="80"/>
      <c r="AO41" s="76"/>
      <c r="AP41" s="76"/>
    </row>
    <row r="42" customFormat="false" ht="15.6" hidden="false" customHeight="false" outlineLevel="0" collapsed="false">
      <c r="B42" s="106"/>
      <c r="C42" s="107" t="s">
        <v>57</v>
      </c>
      <c r="D42" s="108"/>
      <c r="E42" s="109"/>
      <c r="F42" s="109"/>
      <c r="G42" s="109"/>
      <c r="H42" s="109"/>
      <c r="I42" s="109"/>
      <c r="J42" s="110"/>
      <c r="K42" s="111" t="n">
        <f aca="false">SUM(K13:K41)</f>
        <v>55029.59658</v>
      </c>
      <c r="AE42" s="76"/>
      <c r="AF42" s="77"/>
      <c r="AG42" s="77"/>
      <c r="AH42" s="78"/>
      <c r="AI42" s="79"/>
      <c r="AJ42" s="79"/>
      <c r="AK42" s="79"/>
      <c r="AL42" s="79"/>
      <c r="AM42" s="112"/>
      <c r="AN42" s="80"/>
      <c r="AO42" s="76"/>
      <c r="AP42" s="76"/>
    </row>
    <row r="43" customFormat="false" ht="15" hidden="false" customHeight="true" outlineLevel="0" collapsed="false">
      <c r="B43" s="113" t="s">
        <v>58</v>
      </c>
      <c r="C43" s="113"/>
      <c r="D43" s="113"/>
      <c r="E43" s="113"/>
      <c r="F43" s="113"/>
      <c r="G43" s="113"/>
      <c r="H43" s="113"/>
      <c r="I43" s="113"/>
      <c r="J43" s="113"/>
      <c r="K43" s="114" t="n">
        <f aca="false">K42</f>
        <v>55029.59658</v>
      </c>
      <c r="AE43" s="76"/>
      <c r="AF43" s="77"/>
      <c r="AG43" s="77"/>
      <c r="AH43" s="78"/>
      <c r="AI43" s="79"/>
      <c r="AJ43" s="79"/>
      <c r="AK43" s="79"/>
      <c r="AL43" s="79"/>
      <c r="AM43" s="80"/>
      <c r="AN43" s="80"/>
      <c r="AO43" s="76"/>
      <c r="AP43" s="76"/>
    </row>
    <row r="44" customFormat="false" ht="20.25" hidden="false" customHeight="true" outlineLevel="0" collapsed="false">
      <c r="B44" s="115" t="s">
        <v>59</v>
      </c>
      <c r="C44" s="115"/>
      <c r="D44" s="115"/>
      <c r="E44" s="115"/>
      <c r="F44" s="115"/>
      <c r="G44" s="115"/>
      <c r="H44" s="115"/>
      <c r="I44" s="115"/>
      <c r="J44" s="115"/>
      <c r="K44" s="115"/>
      <c r="AE44" s="76"/>
      <c r="AF44" s="116"/>
      <c r="AG44" s="76"/>
      <c r="AH44" s="76"/>
      <c r="AI44" s="76"/>
      <c r="AJ44" s="76"/>
      <c r="AK44" s="76"/>
      <c r="AL44" s="76"/>
      <c r="AM44" s="76"/>
      <c r="AN44" s="76"/>
      <c r="AO44" s="76"/>
      <c r="AP44" s="76"/>
    </row>
    <row r="45" customFormat="false" ht="14.25" hidden="false" customHeight="true" outlineLevel="0" collapsed="false">
      <c r="B45" s="117" t="s">
        <v>60</v>
      </c>
      <c r="C45" s="117"/>
      <c r="D45" s="117"/>
      <c r="E45" s="117"/>
      <c r="F45" s="117"/>
      <c r="G45" s="117"/>
      <c r="H45" s="117"/>
      <c r="I45" s="117"/>
      <c r="J45" s="117"/>
      <c r="K45" s="117"/>
      <c r="AE45" s="76"/>
      <c r="AF45" s="115"/>
      <c r="AG45" s="77"/>
      <c r="AH45" s="78"/>
      <c r="AI45" s="79"/>
      <c r="AJ45" s="79"/>
      <c r="AK45" s="79"/>
      <c r="AL45" s="79"/>
      <c r="AM45" s="80"/>
      <c r="AN45" s="80"/>
      <c r="AO45" s="76"/>
      <c r="AP45" s="76"/>
    </row>
    <row r="46" customFormat="false" ht="33.75" hidden="false" customHeight="true" outlineLevel="0" collapsed="false">
      <c r="B46" s="115" t="s">
        <v>61</v>
      </c>
      <c r="C46" s="115"/>
      <c r="D46" s="115"/>
      <c r="E46" s="115"/>
      <c r="F46" s="115"/>
      <c r="G46" s="115"/>
      <c r="H46" s="115"/>
      <c r="I46" s="115"/>
      <c r="J46" s="115"/>
      <c r="K46" s="115"/>
      <c r="AE46" s="76"/>
      <c r="AF46" s="118"/>
      <c r="AG46" s="77"/>
      <c r="AH46" s="78"/>
      <c r="AI46" s="79"/>
      <c r="AJ46" s="79"/>
      <c r="AK46" s="79"/>
      <c r="AL46" s="79"/>
      <c r="AM46" s="80"/>
      <c r="AN46" s="80"/>
      <c r="AO46" s="76"/>
      <c r="AP46" s="76"/>
    </row>
    <row r="47" customFormat="false" ht="7.5" hidden="false" customHeight="true" outlineLevel="0" collapsed="false">
      <c r="B47" s="5"/>
      <c r="C47" s="5"/>
      <c r="D47" s="5"/>
      <c r="E47" s="5"/>
      <c r="F47" s="5"/>
      <c r="G47" s="5"/>
      <c r="H47" s="5"/>
      <c r="I47" s="5"/>
      <c r="J47" s="5"/>
      <c r="K47" s="5"/>
      <c r="AE47" s="76"/>
      <c r="AF47" s="115"/>
      <c r="AG47" s="77"/>
      <c r="AH47" s="78"/>
      <c r="AI47" s="79"/>
      <c r="AJ47" s="79"/>
      <c r="AK47" s="79"/>
      <c r="AL47" s="79"/>
      <c r="AM47" s="80"/>
      <c r="AN47" s="80"/>
      <c r="AO47" s="76"/>
      <c r="AP47" s="76"/>
    </row>
    <row r="48" customFormat="false" ht="15" hidden="false" customHeight="true" outlineLevel="0" collapsed="false">
      <c r="B48" s="119" t="s">
        <v>62</v>
      </c>
      <c r="C48" s="119"/>
      <c r="D48" s="119"/>
      <c r="E48" s="119"/>
      <c r="F48" s="119"/>
      <c r="G48" s="119"/>
      <c r="H48" s="119"/>
      <c r="I48" s="119"/>
      <c r="J48" s="119"/>
      <c r="K48" s="119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</row>
    <row r="49" customFormat="false" ht="9" hidden="false" customHeight="true" outlineLevel="0" collapsed="false">
      <c r="B49" s="5"/>
      <c r="C49" s="5"/>
      <c r="D49" s="5"/>
      <c r="E49" s="5"/>
      <c r="F49" s="5"/>
      <c r="G49" s="5"/>
      <c r="H49" s="5"/>
      <c r="I49" s="5"/>
      <c r="J49" s="5"/>
      <c r="K49" s="5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</row>
    <row r="50" customFormat="false" ht="14.4" hidden="false" customHeight="false" outlineLevel="0" collapsed="false">
      <c r="B50" s="120" t="s">
        <v>63</v>
      </c>
      <c r="C50" s="120"/>
      <c r="D50" s="120"/>
      <c r="E50" s="120"/>
      <c r="F50" s="120"/>
      <c r="G50" s="120"/>
      <c r="H50" s="120"/>
      <c r="I50" s="120"/>
      <c r="J50" s="120"/>
      <c r="K50" s="120"/>
    </row>
    <row r="51" customFormat="false" ht="14.4" hidden="false" customHeight="false" outlineLevel="0" collapsed="false">
      <c r="B51" s="5"/>
      <c r="C51" s="5"/>
      <c r="D51" s="5"/>
      <c r="E51" s="5"/>
      <c r="F51" s="5"/>
      <c r="G51" s="5"/>
      <c r="H51" s="5"/>
      <c r="I51" s="5"/>
      <c r="J51" s="5"/>
      <c r="K51" s="5"/>
    </row>
    <row r="52" customFormat="false" ht="14.4" hidden="false" customHeight="false" outlineLevel="0" collapsed="false">
      <c r="B52" s="5"/>
      <c r="C52" s="44"/>
      <c r="D52" s="44"/>
      <c r="E52" s="44"/>
      <c r="F52" s="44"/>
      <c r="G52" s="5"/>
      <c r="H52" s="5"/>
      <c r="I52" s="5"/>
      <c r="J52" s="5"/>
      <c r="K52" s="5"/>
    </row>
    <row r="53" customFormat="false" ht="14.4" hidden="false" customHeight="false" outlineLevel="0" collapsed="false">
      <c r="B53" s="5"/>
      <c r="C53" s="5"/>
      <c r="D53" s="5"/>
      <c r="E53" s="5"/>
      <c r="F53" s="5"/>
      <c r="G53" s="5"/>
      <c r="H53" s="5"/>
      <c r="I53" s="5"/>
      <c r="J53" s="5"/>
      <c r="K53" s="5"/>
    </row>
    <row r="54" customFormat="false" ht="14.4" hidden="false" customHeight="false" outlineLevel="0" collapsed="false">
      <c r="B54" s="5"/>
      <c r="C54" s="5"/>
      <c r="D54" s="5"/>
      <c r="E54" s="5"/>
      <c r="F54" s="5"/>
      <c r="G54" s="5"/>
      <c r="H54" s="5"/>
      <c r="I54" s="5"/>
      <c r="J54" s="5"/>
      <c r="K54" s="5"/>
    </row>
    <row r="55" customFormat="false" ht="14.4" hidden="false" customHeight="false" outlineLevel="0" collapsed="false">
      <c r="B55" s="5"/>
      <c r="C55" s="5"/>
      <c r="D55" s="5"/>
      <c r="E55" s="5"/>
      <c r="F55" s="5"/>
      <c r="G55" s="5"/>
      <c r="H55" s="5"/>
      <c r="I55" s="5"/>
      <c r="J55" s="5"/>
      <c r="K55" s="5"/>
    </row>
    <row r="56" customFormat="false" ht="14.4" hidden="false" customHeight="false" outlineLevel="0" collapsed="false">
      <c r="B56" s="5"/>
      <c r="C56" s="5"/>
      <c r="D56" s="5"/>
      <c r="E56" s="5"/>
      <c r="F56" s="5"/>
      <c r="G56" s="5"/>
      <c r="H56" s="5"/>
      <c r="I56" s="5"/>
      <c r="J56" s="5"/>
      <c r="K56" s="5"/>
    </row>
    <row r="57" customFormat="false" ht="14.4" hidden="false" customHeight="false" outlineLevel="0" collapsed="false">
      <c r="B57" s="5"/>
      <c r="C57" s="5"/>
      <c r="D57" s="5"/>
      <c r="E57" s="5"/>
      <c r="F57" s="5"/>
      <c r="G57" s="5"/>
      <c r="H57" s="5"/>
      <c r="I57" s="5"/>
      <c r="J57" s="5"/>
      <c r="K57" s="5"/>
    </row>
    <row r="58" customFormat="false" ht="14.4" hidden="false" customHeight="false" outlineLevel="0" collapsed="false">
      <c r="B58" s="5"/>
      <c r="C58" s="5"/>
      <c r="D58" s="5"/>
      <c r="E58" s="5"/>
      <c r="F58" s="5"/>
      <c r="G58" s="5"/>
      <c r="H58" s="5"/>
      <c r="I58" s="5"/>
      <c r="J58" s="5"/>
      <c r="K58" s="5"/>
    </row>
    <row r="59" customFormat="false" ht="14.4" hidden="false" customHeight="false" outlineLevel="0" collapsed="false">
      <c r="B59" s="5"/>
      <c r="C59" s="5"/>
      <c r="D59" s="5"/>
      <c r="E59" s="5"/>
      <c r="F59" s="5"/>
      <c r="G59" s="5"/>
      <c r="H59" s="5"/>
      <c r="I59" s="5"/>
      <c r="J59" s="5"/>
      <c r="K59" s="5"/>
    </row>
    <row r="60" customFormat="false" ht="14.4" hidden="false" customHeight="false" outlineLevel="0" collapsed="false">
      <c r="B60" s="5"/>
      <c r="C60" s="5"/>
      <c r="D60" s="5"/>
      <c r="E60" s="5"/>
      <c r="F60" s="5"/>
      <c r="G60" s="5"/>
      <c r="H60" s="5"/>
      <c r="I60" s="5"/>
      <c r="J60" s="5"/>
      <c r="K60" s="5"/>
    </row>
    <row r="61" customFormat="false" ht="14.4" hidden="false" customHeight="false" outlineLevel="0" collapsed="false">
      <c r="B61" s="5"/>
      <c r="C61" s="5"/>
      <c r="D61" s="5"/>
      <c r="E61" s="5"/>
      <c r="F61" s="5"/>
      <c r="G61" s="5"/>
      <c r="H61" s="5"/>
      <c r="I61" s="5"/>
      <c r="J61" s="5"/>
      <c r="K61" s="5"/>
    </row>
    <row r="62" customFormat="false" ht="14.4" hidden="false" customHeight="false" outlineLevel="0" collapsed="false">
      <c r="B62" s="5"/>
      <c r="C62" s="5"/>
      <c r="D62" s="5"/>
      <c r="E62" s="5"/>
      <c r="F62" s="5"/>
      <c r="G62" s="5"/>
      <c r="H62" s="5"/>
      <c r="I62" s="5"/>
      <c r="J62" s="5"/>
      <c r="K62" s="5"/>
    </row>
    <row r="63" customFormat="false" ht="14.4" hidden="false" customHeight="false" outlineLevel="0" collapsed="false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customFormat="false" ht="14.4" hidden="false" customHeight="false" outlineLevel="0" collapsed="false">
      <c r="B64" s="5"/>
      <c r="C64" s="5"/>
      <c r="D64" s="5"/>
      <c r="E64" s="5"/>
      <c r="F64" s="5"/>
      <c r="G64" s="5"/>
      <c r="H64" s="5"/>
      <c r="I64" s="5"/>
      <c r="J64" s="5"/>
      <c r="K64" s="5"/>
    </row>
    <row r="65" customFormat="false" ht="14.4" hidden="false" customHeight="false" outlineLevel="0" collapsed="false">
      <c r="B65" s="5"/>
      <c r="C65" s="5"/>
      <c r="D65" s="5"/>
      <c r="E65" s="5"/>
      <c r="F65" s="5"/>
      <c r="G65" s="5"/>
      <c r="H65" s="5"/>
      <c r="I65" s="5"/>
      <c r="J65" s="5"/>
      <c r="K65" s="5"/>
    </row>
    <row r="66" customFormat="false" ht="14.4" hidden="false" customHeight="false" outlineLevel="0" collapsed="false">
      <c r="B66" s="5"/>
      <c r="C66" s="5"/>
      <c r="D66" s="5"/>
      <c r="E66" s="5"/>
      <c r="F66" s="5"/>
      <c r="G66" s="5"/>
      <c r="H66" s="5"/>
      <c r="I66" s="5"/>
      <c r="J66" s="5"/>
      <c r="K66" s="5"/>
    </row>
    <row r="67" customFormat="false" ht="14.4" hidden="false" customHeight="false" outlineLevel="0" collapsed="false">
      <c r="B67" s="5"/>
      <c r="C67" s="5"/>
      <c r="D67" s="5"/>
      <c r="E67" s="5"/>
      <c r="F67" s="5"/>
      <c r="G67" s="5"/>
      <c r="H67" s="5"/>
      <c r="I67" s="5"/>
      <c r="J67" s="5"/>
      <c r="K67" s="5"/>
    </row>
    <row r="68" customFormat="false" ht="14.4" hidden="false" customHeight="false" outlineLevel="0" collapsed="false">
      <c r="B68" s="5"/>
      <c r="C68" s="5"/>
      <c r="D68" s="5"/>
      <c r="E68" s="5"/>
      <c r="F68" s="5"/>
      <c r="G68" s="5"/>
      <c r="H68" s="5"/>
      <c r="I68" s="5"/>
      <c r="J68" s="5"/>
      <c r="K68" s="5"/>
    </row>
    <row r="69" customFormat="false" ht="14.4" hidden="false" customHeight="false" outlineLevel="0" collapsed="false">
      <c r="B69" s="5"/>
      <c r="C69" s="5"/>
      <c r="D69" s="5"/>
      <c r="E69" s="5"/>
      <c r="F69" s="5"/>
      <c r="G69" s="5"/>
      <c r="H69" s="5"/>
      <c r="I69" s="5"/>
      <c r="J69" s="5"/>
      <c r="K69" s="5"/>
    </row>
    <row r="70" customFormat="false" ht="14.4" hidden="false" customHeight="false" outlineLevel="0" collapsed="false">
      <c r="B70" s="5"/>
      <c r="C70" s="5"/>
      <c r="D70" s="5"/>
      <c r="E70" s="5"/>
      <c r="F70" s="5"/>
      <c r="G70" s="5"/>
      <c r="H70" s="5"/>
      <c r="I70" s="5"/>
      <c r="J70" s="5"/>
      <c r="K70" s="5"/>
    </row>
    <row r="71" customFormat="false" ht="14.4" hidden="false" customHeight="false" outlineLevel="0" collapsed="false">
      <c r="B71" s="5"/>
      <c r="C71" s="5"/>
      <c r="D71" s="5"/>
      <c r="E71" s="5"/>
      <c r="F71" s="5"/>
      <c r="G71" s="5"/>
      <c r="H71" s="5"/>
      <c r="I71" s="5"/>
      <c r="J71" s="5"/>
      <c r="K71" s="5"/>
    </row>
    <row r="72" customFormat="false" ht="14.4" hidden="false" customHeight="false" outlineLevel="0" collapsed="false">
      <c r="B72" s="5"/>
      <c r="C72" s="5"/>
      <c r="D72" s="5"/>
      <c r="E72" s="5"/>
      <c r="F72" s="5"/>
      <c r="G72" s="5"/>
      <c r="H72" s="5"/>
      <c r="I72" s="5"/>
      <c r="J72" s="5"/>
      <c r="K72" s="5"/>
    </row>
    <row r="73" customFormat="false" ht="14.4" hidden="false" customHeight="false" outlineLevel="0" collapsed="false">
      <c r="B73" s="5"/>
      <c r="C73" s="5"/>
      <c r="D73" s="5"/>
      <c r="E73" s="5"/>
      <c r="F73" s="5"/>
      <c r="G73" s="5"/>
      <c r="H73" s="5"/>
      <c r="I73" s="5"/>
      <c r="J73" s="5"/>
      <c r="K73" s="5"/>
    </row>
    <row r="74" customFormat="false" ht="14.4" hidden="false" customHeight="false" outlineLevel="0" collapsed="false">
      <c r="B74" s="5"/>
      <c r="C74" s="5"/>
      <c r="D74" s="5"/>
      <c r="E74" s="5"/>
      <c r="F74" s="5"/>
      <c r="G74" s="5"/>
      <c r="H74" s="5"/>
      <c r="I74" s="5"/>
      <c r="J74" s="5"/>
      <c r="K74" s="5"/>
    </row>
    <row r="75" customFormat="false" ht="14.4" hidden="false" customHeight="false" outlineLevel="0" collapsed="false">
      <c r="B75" s="5"/>
      <c r="C75" s="5"/>
      <c r="D75" s="5"/>
      <c r="E75" s="5"/>
      <c r="F75" s="5"/>
      <c r="G75" s="5"/>
      <c r="H75" s="5"/>
      <c r="I75" s="5"/>
      <c r="J75" s="5"/>
      <c r="K75" s="5"/>
    </row>
    <row r="76" customFormat="false" ht="14.4" hidden="false" customHeight="false" outlineLevel="0" collapsed="false">
      <c r="B76" s="5"/>
      <c r="C76" s="5"/>
      <c r="D76" s="5"/>
      <c r="E76" s="5"/>
      <c r="F76" s="5"/>
      <c r="G76" s="5"/>
      <c r="H76" s="5"/>
      <c r="I76" s="5"/>
      <c r="J76" s="5"/>
      <c r="K76" s="5"/>
    </row>
    <row r="77" customFormat="false" ht="14.4" hidden="false" customHeight="false" outlineLevel="0" collapsed="false">
      <c r="B77" s="5"/>
      <c r="C77" s="5"/>
      <c r="D77" s="5"/>
      <c r="E77" s="5"/>
      <c r="F77" s="5"/>
      <c r="G77" s="5"/>
      <c r="H77" s="5"/>
      <c r="I77" s="5"/>
      <c r="J77" s="5"/>
      <c r="K77" s="5"/>
    </row>
    <row r="78" customFormat="false" ht="14.4" hidden="false" customHeight="false" outlineLevel="0" collapsed="false">
      <c r="B78" s="5"/>
      <c r="C78" s="5"/>
      <c r="D78" s="5"/>
      <c r="E78" s="5"/>
      <c r="F78" s="5"/>
      <c r="G78" s="5"/>
      <c r="H78" s="5"/>
      <c r="I78" s="5"/>
      <c r="J78" s="5"/>
      <c r="K78" s="5"/>
    </row>
    <row r="79" customFormat="false" ht="14.4" hidden="false" customHeight="false" outlineLevel="0" collapsed="false">
      <c r="B79" s="5"/>
      <c r="C79" s="5"/>
      <c r="D79" s="5"/>
      <c r="E79" s="5"/>
      <c r="F79" s="5"/>
      <c r="G79" s="5"/>
      <c r="H79" s="5"/>
      <c r="I79" s="5"/>
      <c r="J79" s="5"/>
      <c r="K79" s="5"/>
    </row>
    <row r="80" customFormat="false" ht="14.4" hidden="false" customHeight="false" outlineLevel="0" collapsed="false">
      <c r="B80" s="5"/>
      <c r="C80" s="5"/>
      <c r="D80" s="5"/>
      <c r="E80" s="5"/>
      <c r="F80" s="5"/>
      <c r="G80" s="5"/>
      <c r="H80" s="5"/>
      <c r="I80" s="5"/>
      <c r="J80" s="5"/>
      <c r="K80" s="5"/>
    </row>
    <row r="81" customFormat="false" ht="14.4" hidden="false" customHeight="false" outlineLevel="0" collapsed="false">
      <c r="B81" s="5"/>
      <c r="C81" s="5"/>
      <c r="D81" s="5"/>
      <c r="E81" s="5"/>
      <c r="F81" s="5"/>
      <c r="G81" s="5"/>
      <c r="H81" s="5"/>
      <c r="I81" s="5"/>
      <c r="J81" s="5"/>
      <c r="K81" s="5"/>
    </row>
    <row r="82" customFormat="false" ht="14.4" hidden="false" customHeight="false" outlineLevel="0" collapsed="false">
      <c r="B82" s="5"/>
      <c r="C82" s="5"/>
      <c r="D82" s="5"/>
      <c r="E82" s="5"/>
      <c r="F82" s="5"/>
      <c r="G82" s="5"/>
      <c r="H82" s="5"/>
      <c r="I82" s="5"/>
      <c r="J82" s="5"/>
      <c r="K82" s="5"/>
    </row>
    <row r="83" customFormat="false" ht="14.4" hidden="false" customHeight="false" outlineLevel="0" collapsed="false">
      <c r="B83" s="5"/>
      <c r="C83" s="5"/>
      <c r="D83" s="5"/>
      <c r="E83" s="5"/>
      <c r="F83" s="5"/>
      <c r="G83" s="5"/>
      <c r="H83" s="5"/>
      <c r="I83" s="5"/>
      <c r="J83" s="5"/>
      <c r="K83" s="5"/>
    </row>
    <row r="84" customFormat="false" ht="14.4" hidden="false" customHeight="false" outlineLevel="0" collapsed="false">
      <c r="B84" s="5"/>
      <c r="C84" s="5"/>
      <c r="D84" s="5"/>
      <c r="E84" s="5"/>
      <c r="F84" s="5"/>
      <c r="G84" s="5"/>
      <c r="H84" s="5"/>
      <c r="I84" s="5"/>
      <c r="J84" s="5"/>
      <c r="K84" s="5"/>
    </row>
    <row r="85" customFormat="false" ht="14.4" hidden="false" customHeight="false" outlineLevel="0" collapsed="false">
      <c r="B85" s="5"/>
      <c r="C85" s="5"/>
      <c r="D85" s="5"/>
      <c r="E85" s="5"/>
      <c r="F85" s="5"/>
      <c r="G85" s="5"/>
      <c r="H85" s="5"/>
      <c r="I85" s="5"/>
      <c r="J85" s="5"/>
      <c r="K85" s="5"/>
    </row>
    <row r="86" customFormat="false" ht="14.4" hidden="false" customHeight="false" outlineLevel="0" collapsed="false">
      <c r="B86" s="5"/>
      <c r="C86" s="5"/>
      <c r="D86" s="5"/>
      <c r="E86" s="5"/>
      <c r="F86" s="5"/>
      <c r="G86" s="5"/>
      <c r="H86" s="5"/>
      <c r="I86" s="5"/>
      <c r="J86" s="5"/>
      <c r="K86" s="5"/>
    </row>
    <row r="87" customFormat="false" ht="14.4" hidden="false" customHeight="false" outlineLevel="0" collapsed="false">
      <c r="B87" s="5"/>
      <c r="C87" s="5"/>
      <c r="D87" s="5"/>
      <c r="E87" s="5"/>
      <c r="F87" s="5"/>
      <c r="G87" s="5"/>
      <c r="H87" s="5"/>
      <c r="I87" s="5"/>
      <c r="J87" s="5"/>
      <c r="K87" s="5"/>
    </row>
    <row r="88" customFormat="false" ht="14.4" hidden="false" customHeight="false" outlineLevel="0" collapsed="false">
      <c r="B88" s="5"/>
      <c r="C88" s="5"/>
      <c r="D88" s="5"/>
      <c r="E88" s="5"/>
      <c r="F88" s="5"/>
      <c r="G88" s="5"/>
      <c r="H88" s="5"/>
      <c r="I88" s="5"/>
      <c r="J88" s="5"/>
      <c r="K88" s="5"/>
    </row>
    <row r="89" customFormat="false" ht="14.4" hidden="false" customHeight="false" outlineLevel="0" collapsed="false">
      <c r="B89" s="5"/>
      <c r="C89" s="5"/>
      <c r="D89" s="5"/>
      <c r="E89" s="5"/>
      <c r="F89" s="5"/>
      <c r="G89" s="5"/>
      <c r="H89" s="5"/>
      <c r="I89" s="5"/>
      <c r="J89" s="5"/>
      <c r="K89" s="5"/>
    </row>
    <row r="90" customFormat="false" ht="14.4" hidden="false" customHeight="false" outlineLevel="0" collapsed="false">
      <c r="B90" s="5"/>
      <c r="C90" s="5"/>
      <c r="D90" s="5"/>
      <c r="E90" s="5"/>
      <c r="F90" s="5"/>
      <c r="G90" s="5"/>
      <c r="H90" s="5"/>
      <c r="I90" s="5"/>
      <c r="J90" s="5"/>
      <c r="K90" s="5"/>
    </row>
    <row r="91" customFormat="false" ht="14.4" hidden="false" customHeight="false" outlineLevel="0" collapsed="false">
      <c r="B91" s="5"/>
      <c r="C91" s="5"/>
      <c r="D91" s="5"/>
      <c r="E91" s="5"/>
      <c r="F91" s="5"/>
      <c r="G91" s="5"/>
      <c r="H91" s="5"/>
      <c r="I91" s="5"/>
      <c r="J91" s="5"/>
      <c r="K91" s="5"/>
    </row>
    <row r="92" customFormat="false" ht="14.4" hidden="false" customHeight="false" outlineLevel="0" collapsed="false">
      <c r="B92" s="5"/>
      <c r="C92" s="5"/>
      <c r="D92" s="5"/>
      <c r="E92" s="5"/>
      <c r="F92" s="5"/>
      <c r="G92" s="5"/>
      <c r="H92" s="5"/>
      <c r="I92" s="5"/>
      <c r="J92" s="5"/>
      <c r="K92" s="5"/>
    </row>
    <row r="93" customFormat="false" ht="14.4" hidden="false" customHeight="false" outlineLevel="0" collapsed="false">
      <c r="B93" s="5"/>
      <c r="C93" s="5"/>
      <c r="D93" s="5"/>
      <c r="E93" s="5"/>
      <c r="F93" s="5"/>
      <c r="G93" s="5"/>
      <c r="H93" s="5"/>
      <c r="I93" s="5"/>
      <c r="J93" s="5"/>
      <c r="K93" s="5"/>
    </row>
    <row r="94" customFormat="false" ht="14.4" hidden="false" customHeight="false" outlineLevel="0" collapsed="false">
      <c r="B94" s="5"/>
      <c r="C94" s="5"/>
      <c r="D94" s="5"/>
      <c r="E94" s="5"/>
      <c r="F94" s="5"/>
      <c r="G94" s="5"/>
      <c r="H94" s="5"/>
      <c r="I94" s="5"/>
      <c r="J94" s="5"/>
      <c r="K94" s="5"/>
    </row>
    <row r="95" customFormat="false" ht="14.4" hidden="false" customHeight="false" outlineLevel="0" collapsed="false">
      <c r="B95" s="5"/>
      <c r="C95" s="5"/>
      <c r="D95" s="5"/>
      <c r="E95" s="5"/>
      <c r="F95" s="5"/>
      <c r="G95" s="5"/>
      <c r="H95" s="5"/>
      <c r="I95" s="5"/>
      <c r="J95" s="5"/>
      <c r="K95" s="5"/>
    </row>
    <row r="96" customFormat="false" ht="14.4" hidden="false" customHeight="false" outlineLevel="0" collapsed="false">
      <c r="B96" s="5"/>
      <c r="C96" s="5"/>
      <c r="D96" s="5"/>
      <c r="E96" s="5"/>
      <c r="F96" s="5"/>
      <c r="G96" s="5"/>
      <c r="H96" s="5"/>
      <c r="I96" s="5"/>
      <c r="J96" s="5"/>
      <c r="K96" s="5"/>
    </row>
    <row r="97" customFormat="false" ht="14.4" hidden="false" customHeight="false" outlineLevel="0" collapsed="false">
      <c r="B97" s="5"/>
      <c r="C97" s="5"/>
      <c r="D97" s="5"/>
      <c r="E97" s="5"/>
      <c r="F97" s="5"/>
      <c r="G97" s="5"/>
      <c r="H97" s="5"/>
      <c r="I97" s="5"/>
      <c r="J97" s="5"/>
      <c r="K97" s="5"/>
    </row>
    <row r="98" customFormat="false" ht="14.4" hidden="false" customHeight="false" outlineLevel="0" collapsed="false">
      <c r="B98" s="5"/>
      <c r="C98" s="5"/>
      <c r="D98" s="5"/>
      <c r="E98" s="5"/>
      <c r="F98" s="5"/>
      <c r="G98" s="5"/>
      <c r="H98" s="5"/>
      <c r="I98" s="5"/>
      <c r="J98" s="5"/>
      <c r="K98" s="5"/>
    </row>
    <row r="99" customFormat="false" ht="14.4" hidden="false" customHeight="false" outlineLevel="0" collapsed="false"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customFormat="false" ht="14.4" hidden="false" customHeight="false" outlineLevel="0" collapsed="false"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customFormat="false" ht="14.4" hidden="false" customHeight="false" outlineLevel="0" collapsed="false"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customFormat="false" ht="14.4" hidden="false" customHeight="false" outlineLevel="0" collapsed="false"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customFormat="false" ht="14.4" hidden="false" customHeight="false" outlineLevel="0" collapsed="false"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customFormat="false" ht="14.4" hidden="false" customHeight="false" outlineLevel="0" collapsed="false"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customFormat="false" ht="14.4" hidden="false" customHeight="false" outlineLevel="0" collapsed="false"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customFormat="false" ht="14.4" hidden="false" customHeight="false" outlineLevel="0" collapsed="false"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customFormat="false" ht="14.4" hidden="false" customHeight="false" outlineLevel="0" collapsed="false"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customFormat="false" ht="14.4" hidden="false" customHeight="false" outlineLevel="0" collapsed="false"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customFormat="false" ht="14.4" hidden="false" customHeight="false" outlineLevel="0" collapsed="false"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customFormat="false" ht="14.4" hidden="false" customHeight="false" outlineLevel="0" collapsed="false"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customFormat="false" ht="14.4" hidden="false" customHeight="false" outlineLevel="0" collapsed="false"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customFormat="false" ht="14.4" hidden="false" customHeight="false" outlineLevel="0" collapsed="false"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customFormat="false" ht="14.4" hidden="false" customHeight="false" outlineLevel="0" collapsed="false"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customFormat="false" ht="14.4" hidden="false" customHeight="false" outlineLevel="0" collapsed="false"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customFormat="false" ht="14.4" hidden="false" customHeight="false" outlineLevel="0" collapsed="false"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customFormat="false" ht="14.4" hidden="false" customHeight="false" outlineLevel="0" collapsed="false"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customFormat="false" ht="14.4" hidden="false" customHeight="false" outlineLevel="0" collapsed="false"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customFormat="false" ht="14.4" hidden="false" customHeight="false" outlineLevel="0" collapsed="false"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customFormat="false" ht="14.4" hidden="false" customHeight="false" outlineLevel="0" collapsed="false"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customFormat="false" ht="14.4" hidden="false" customHeight="false" outlineLevel="0" collapsed="false"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customFormat="false" ht="14.4" hidden="false" customHeight="false" outlineLevel="0" collapsed="false"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customFormat="false" ht="14.4" hidden="false" customHeight="false" outlineLevel="0" collapsed="false"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customFormat="false" ht="14.4" hidden="false" customHeight="false" outlineLevel="0" collapsed="false"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customFormat="false" ht="14.4" hidden="false" customHeight="false" outlineLevel="0" collapsed="false"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customFormat="false" ht="14.4" hidden="false" customHeight="false" outlineLevel="0" collapsed="false"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customFormat="false" ht="14.4" hidden="false" customHeight="false" outlineLevel="0" collapsed="false"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customFormat="false" ht="14.4" hidden="false" customHeight="false" outlineLevel="0" collapsed="false"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customFormat="false" ht="14.4" hidden="false" customHeight="false" outlineLevel="0" collapsed="false"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customFormat="false" ht="14.4" hidden="false" customHeight="false" outlineLevel="0" collapsed="false"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customFormat="false" ht="14.4" hidden="false" customHeight="false" outlineLevel="0" collapsed="false"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customFormat="false" ht="14.4" hidden="false" customHeight="false" outlineLevel="0" collapsed="false"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customFormat="false" ht="14.4" hidden="false" customHeight="false" outlineLevel="0" collapsed="false"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customFormat="false" ht="14.4" hidden="false" customHeight="false" outlineLevel="0" collapsed="false"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customFormat="false" ht="14.4" hidden="false" customHeight="false" outlineLevel="0" collapsed="false"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customFormat="false" ht="14.4" hidden="false" customHeight="false" outlineLevel="0" collapsed="false"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customFormat="false" ht="14.4" hidden="false" customHeight="false" outlineLevel="0" collapsed="false"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customFormat="false" ht="14.4" hidden="false" customHeight="false" outlineLevel="0" collapsed="false"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customFormat="false" ht="14.4" hidden="false" customHeight="false" outlineLevel="0" collapsed="false"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customFormat="false" ht="14.4" hidden="false" customHeight="false" outlineLevel="0" collapsed="false"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customFormat="false" ht="14.4" hidden="false" customHeight="false" outlineLevel="0" collapsed="false"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customFormat="false" ht="14.4" hidden="false" customHeight="false" outlineLevel="0" collapsed="false"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customFormat="false" ht="14.4" hidden="false" customHeight="false" outlineLevel="0" collapsed="false"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customFormat="false" ht="14.4" hidden="false" customHeight="false" outlineLevel="0" collapsed="false"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customFormat="false" ht="14.4" hidden="false" customHeight="false" outlineLevel="0" collapsed="false"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customFormat="false" ht="14.4" hidden="false" customHeight="false" outlineLevel="0" collapsed="false"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4.4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  <row r="305" customFormat="false" ht="14.4" hidden="false" customHeight="false" outlineLevel="0" collapsed="false">
      <c r="C305" s="4"/>
      <c r="D305" s="4"/>
      <c r="E305" s="4"/>
      <c r="F305" s="4"/>
      <c r="G305" s="4"/>
      <c r="H305" s="4"/>
      <c r="I305" s="4"/>
      <c r="J305" s="4"/>
    </row>
    <row r="306" customFormat="false" ht="14.4" hidden="false" customHeight="false" outlineLevel="0" collapsed="false">
      <c r="C306" s="4"/>
      <c r="D306" s="4"/>
      <c r="E306" s="4"/>
      <c r="F306" s="4"/>
      <c r="G306" s="4"/>
      <c r="H306" s="4"/>
      <c r="I306" s="4"/>
      <c r="J306" s="4"/>
    </row>
    <row r="307" customFormat="false" ht="14.4" hidden="false" customHeight="false" outlineLevel="0" collapsed="false">
      <c r="C307" s="4"/>
      <c r="D307" s="4"/>
      <c r="E307" s="4"/>
      <c r="F307" s="4"/>
      <c r="G307" s="4"/>
      <c r="H307" s="4"/>
      <c r="I307" s="4"/>
      <c r="J307" s="4"/>
    </row>
    <row r="308" customFormat="false" ht="14.4" hidden="false" customHeight="false" outlineLevel="0" collapsed="false">
      <c r="C308" s="4"/>
      <c r="D308" s="4"/>
      <c r="E308" s="4"/>
      <c r="F308" s="4"/>
      <c r="G308" s="4"/>
      <c r="H308" s="4"/>
      <c r="I308" s="4"/>
      <c r="J308" s="4"/>
    </row>
    <row r="309" customFormat="false" ht="14.4" hidden="false" customHeight="false" outlineLevel="0" collapsed="false">
      <c r="C309" s="4"/>
      <c r="D309" s="4"/>
      <c r="E309" s="4"/>
      <c r="F309" s="4"/>
      <c r="G309" s="4"/>
      <c r="H309" s="4"/>
      <c r="I309" s="4"/>
      <c r="J309" s="4"/>
    </row>
    <row r="310" customFormat="false" ht="14.4" hidden="false" customHeight="false" outlineLevel="0" collapsed="false">
      <c r="C310" s="4"/>
      <c r="D310" s="4"/>
      <c r="E310" s="4"/>
      <c r="F310" s="4"/>
      <c r="G310" s="4"/>
      <c r="H310" s="4"/>
      <c r="I310" s="4"/>
      <c r="J310" s="4"/>
    </row>
    <row r="311" customFormat="false" ht="14.4" hidden="false" customHeight="false" outlineLevel="0" collapsed="false">
      <c r="C311" s="4"/>
      <c r="D311" s="4"/>
      <c r="E311" s="4"/>
      <c r="F311" s="4"/>
      <c r="G311" s="4"/>
      <c r="H311" s="4"/>
      <c r="I311" s="4"/>
      <c r="J311" s="4"/>
    </row>
    <row r="1048576" customFormat="false" ht="12.8" hidden="false" customHeight="false" outlineLevel="0" collapsed="false"/>
  </sheetData>
  <mergeCells count="33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F13:G13"/>
    <mergeCell ref="H13:I13"/>
    <mergeCell ref="B14:B15"/>
    <mergeCell ref="B16:J16"/>
    <mergeCell ref="B18:J18"/>
    <mergeCell ref="B19:J19"/>
    <mergeCell ref="B20:J20"/>
    <mergeCell ref="B21:B28"/>
    <mergeCell ref="C21:J21"/>
    <mergeCell ref="B29:B30"/>
    <mergeCell ref="B31:J31"/>
    <mergeCell ref="F32:G32"/>
    <mergeCell ref="H32:I32"/>
    <mergeCell ref="B34:J34"/>
    <mergeCell ref="B36:J36"/>
    <mergeCell ref="B38:J38"/>
    <mergeCell ref="B43:J43"/>
    <mergeCell ref="B44:K44"/>
    <mergeCell ref="B45:K45"/>
    <mergeCell ref="B46:K46"/>
    <mergeCell ref="B48:K48"/>
    <mergeCell ref="B50:K50"/>
  </mergeCells>
  <hyperlinks>
    <hyperlink ref="B45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0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2022-02-25T10:57:04Z</cp:lastPrinted>
  <dcterms:modified xsi:type="dcterms:W3CDTF">2022-02-25T10:57:47Z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